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бюджет 2014" sheetId="1" r:id="rId1"/>
  </sheets>
  <definedNames>
    <definedName name="_xlnm.Print_Titles" localSheetId="0">'бюджет 2014'!$9:$10</definedName>
    <definedName name="_xlnm.Print_Area" localSheetId="0">'бюджет 2014'!$A$1:$G$77</definedName>
  </definedNames>
  <calcPr fullCalcOnLoad="1"/>
</workbook>
</file>

<file path=xl/sharedStrings.xml><?xml version="1.0" encoding="utf-8"?>
<sst xmlns="http://schemas.openxmlformats.org/spreadsheetml/2006/main" count="159" uniqueCount="89">
  <si>
    <t/>
  </si>
  <si>
    <t>Наименование</t>
  </si>
  <si>
    <t>Целевая статья</t>
  </si>
  <si>
    <t>Группы и подгруппы видов расходов</t>
  </si>
  <si>
    <t>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</si>
  <si>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</si>
  <si>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</si>
  <si>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</si>
  <si>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</si>
  <si>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</si>
  <si>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</si>
  <si>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</si>
  <si>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</si>
  <si>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</si>
  <si>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</si>
  <si>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</si>
  <si>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</si>
  <si>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</si>
  <si>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казенных учреждений</t>
  </si>
  <si>
    <t>ВСЕГО</t>
  </si>
  <si>
    <t>Центральный аппарат</t>
  </si>
  <si>
    <t>800</t>
  </si>
  <si>
    <t>Глава местной администрации (исполнительно-распорядительного органа муниципального образования)</t>
  </si>
  <si>
    <t>850</t>
  </si>
  <si>
    <t xml:space="preserve">к Решению Сельской Думы сельского поселения "Село Серпейск" Мещовского района </t>
  </si>
  <si>
    <t>Межбюджетные трансферты</t>
  </si>
  <si>
    <t>Иные межбюджетные трансферты</t>
  </si>
  <si>
    <t>Обслуживание автоматической пожарной сигнализации и оповещения людей</t>
  </si>
  <si>
    <t>Муниципальная программа сельского поселения "Село Серпейск" "Развитие дорожного хозяйства в СП "Село Серпейск"</t>
  </si>
  <si>
    <t>Муниципальная программа сельского поселения "Село Серпейск" "Безопасность жизнедеятельности на территории СП "Село Серпейск"</t>
  </si>
  <si>
    <t>Ведомственная целевая программа "Совершенствование методов решения вопросов местного значения и создание условий муниципальной службы в СП "Село Серпейск"</t>
  </si>
  <si>
    <t>Возмещение транспортных расходов по доставке товаров в сельские магазины, расположенные начиная с 11 километра</t>
  </si>
  <si>
    <t>Муниципальная программа сельского поселения "Село Серпейск" "Благоустройство территории сельского поселения "Село Серпейск"</t>
  </si>
  <si>
    <t>Поддержание и улучшение санитарного и эстетического состояния территории</t>
  </si>
  <si>
    <t>Муниципальная программа сельского поселения "Село Серпейск" "Развитие культуры в сельском поселении "Село Серпейск"</t>
  </si>
  <si>
    <t xml:space="preserve">Содержание и развитие муниципального казенного учреждения </t>
  </si>
  <si>
    <t>Организация и проведение мероприятий в сфере культуры, искусства и кинематографии</t>
  </si>
  <si>
    <t>Исполнение полномочий на создание условий для организации досуга и обеспечения жителей поселения услугами организаций культуры (в части оплаты жилищно-коммунальных услуг работникам культуры)</t>
  </si>
  <si>
    <t>Расходы на освещение улиц</t>
  </si>
  <si>
    <t>Муниципальная программа сельского поселения "Село Серпейск" "Развитие потребительской кооперации на территории сельского поселения "Село Серпейск"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</si>
  <si>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мероприятий и спортивных мероприятий поселения</t>
  </si>
  <si>
    <t>60 0 00 00000</t>
  </si>
  <si>
    <t>60 0 00 00480</t>
  </si>
  <si>
    <t>60 0 00 00490</t>
  </si>
  <si>
    <t>99 0 00 00000</t>
  </si>
  <si>
    <t>99 9 00 00000</t>
  </si>
  <si>
    <t>99 9 00 51180</t>
  </si>
  <si>
    <t>Основное мероприятие "Обеспечение безопасности жизнедеятельности на территории СП "Село Серпейск"</t>
  </si>
  <si>
    <t>10 0 00 00000</t>
  </si>
  <si>
    <t>10 0 01 00000</t>
  </si>
  <si>
    <t>10 0 01 10050</t>
  </si>
  <si>
    <t>Основное мероприятие "Содержание автомобильных дорог общего пользования муниципального значения и искусственных сооружений на них"</t>
  </si>
  <si>
    <t>Осуществление переданных полномочий по содержанию автомобильных дорог общего пользования муниципального значения и искусственных сооружений на них</t>
  </si>
  <si>
    <t>24 0 00 00000</t>
  </si>
  <si>
    <t>24 0 01 00000</t>
  </si>
  <si>
    <t>24 0 01 24040</t>
  </si>
  <si>
    <t>49 0 00 00000</t>
  </si>
  <si>
    <t>Основное мероприятие "Развитие системы финансовой поддержки субъектов малого и среднего предпринимательства в СП "Серпейск"</t>
  </si>
  <si>
    <t>49 0 01 00000</t>
  </si>
  <si>
    <t>49 0 01 49010</t>
  </si>
  <si>
    <t>50 0 00 00000</t>
  </si>
  <si>
    <t>Основное мероприятие "Обеспечение безопасного проживания и жизнедеятельности населения поселения, обеспечение экологической безопасности, улучшение эстетического состояния объектов благоустройства и их бесперебойного функционирования"</t>
  </si>
  <si>
    <t>50 0 01 00000</t>
  </si>
  <si>
    <t>50 0 01 60100</t>
  </si>
  <si>
    <t>50 0 01 60130</t>
  </si>
  <si>
    <t>Основное мероприятие "Выполнение функций по организации и проведению мероприятий в сфере культуры"</t>
  </si>
  <si>
    <t>11 0 00 00000</t>
  </si>
  <si>
    <t>11 0 01 00000</t>
  </si>
  <si>
    <t>11 0 01 11040</t>
  </si>
  <si>
    <t>11 0 01 11050</t>
  </si>
  <si>
    <t>Основное мероприятие "Предоставление денежных выплат, пособий и компенсаций отдельным категориям граждан"</t>
  </si>
  <si>
    <t>60 0 01 00000</t>
  </si>
  <si>
    <t>60 0 01 03420</t>
  </si>
  <si>
    <t>Основное мероприятие "Обеспечение условий для развития на территории поселения физической культуры и массового спорта"</t>
  </si>
  <si>
    <t>60 0 02 00000</t>
  </si>
  <si>
    <t>60 0 02 13010</t>
  </si>
  <si>
    <t>Мероприятия в области пожарной безопасности</t>
  </si>
  <si>
    <t>10 0 01 10040</t>
  </si>
  <si>
    <t xml:space="preserve">Приложение № 10 </t>
  </si>
  <si>
    <t xml:space="preserve">Распределение бюджетных ассигнований бюджета сельского поселения "Село Серпейск"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  
</t>
  </si>
  <si>
    <t>Измененные бюджетные ассигнования на 2018 год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</si>
  <si>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</si>
  <si>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</si>
  <si>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"О внесении изменений и дополнений в решение Сельской Думы сельского поселения</t>
  </si>
  <si>
    <t>поселения "Село Серпейск" на 2018 год и на плановый период 2019 и 2020 годов"</t>
  </si>
  <si>
    <t>"Село Серпейск" Мещовского района № 79 от 15.12.2017г "О бюджете сельского</t>
  </si>
  <si>
    <t>Изменения</t>
  </si>
  <si>
    <t>Всего с учетом изменений</t>
  </si>
  <si>
    <t>14.02.2018 г. № 86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</si>
</sst>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medium"/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medium"/>
    </border>
    <border>
      <left/>
      <right/>
      <top/>
      <bottom style="medium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4" fontId="45" fillId="33" borderId="0" xfId="0" applyNumberFormat="1" applyFont="1" applyFill="1" applyAlignment="1">
      <alignment vertical="top" wrapText="1"/>
    </xf>
    <xf numFmtId="0" fontId="45" fillId="33" borderId="0" xfId="0" applyFont="1" applyFill="1" applyAlignment="1">
      <alignment vertical="top" wrapText="1"/>
    </xf>
    <xf numFmtId="0" fontId="46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wrapText="1"/>
    </xf>
    <xf numFmtId="4" fontId="45" fillId="33" borderId="13" xfId="0" applyNumberFormat="1" applyFont="1" applyFill="1" applyBorder="1" applyAlignment="1">
      <alignment horizontal="right" wrapText="1"/>
    </xf>
    <xf numFmtId="0" fontId="45" fillId="33" borderId="12" xfId="0" applyFont="1" applyFill="1" applyBorder="1" applyAlignment="1">
      <alignment horizontal="left" wrapText="1"/>
    </xf>
    <xf numFmtId="4" fontId="46" fillId="33" borderId="13" xfId="0" applyNumberFormat="1" applyFont="1" applyFill="1" applyBorder="1" applyAlignment="1">
      <alignment horizontal="right" wrapText="1"/>
    </xf>
    <xf numFmtId="0" fontId="48" fillId="33" borderId="14" xfId="0" applyFont="1" applyFill="1" applyBorder="1" applyAlignment="1">
      <alignment horizontal="right" wrapText="1"/>
    </xf>
    <xf numFmtId="0" fontId="48" fillId="33" borderId="15" xfId="0" applyFont="1" applyFill="1" applyBorder="1" applyAlignment="1">
      <alignment wrapText="1"/>
    </xf>
    <xf numFmtId="4" fontId="48" fillId="33" borderId="16" xfId="0" applyNumberFormat="1" applyFont="1" applyFill="1" applyBorder="1" applyAlignment="1">
      <alignment horizontal="right" wrapText="1"/>
    </xf>
    <xf numFmtId="0" fontId="49" fillId="33" borderId="0" xfId="0" applyFont="1" applyFill="1" applyAlignment="1">
      <alignment vertical="top" wrapText="1"/>
    </xf>
    <xf numFmtId="0" fontId="46" fillId="33" borderId="12" xfId="0" applyFont="1" applyFill="1" applyBorder="1" applyAlignment="1">
      <alignment horizontal="left" wrapText="1"/>
    </xf>
    <xf numFmtId="0" fontId="47" fillId="33" borderId="0" xfId="0" applyFont="1" applyFill="1" applyAlignment="1">
      <alignment vertical="top" wrapText="1"/>
    </xf>
    <xf numFmtId="49" fontId="46" fillId="33" borderId="10" xfId="0" applyNumberFormat="1" applyFont="1" applyFill="1" applyBorder="1" applyAlignment="1">
      <alignment horizontal="center" wrapText="1"/>
    </xf>
    <xf numFmtId="49" fontId="45" fillId="33" borderId="10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3" fontId="4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45" fillId="0" borderId="0" xfId="0" applyFont="1" applyFill="1" applyAlignment="1">
      <alignment horizontal="right" vertical="top" wrapText="1"/>
    </xf>
    <xf numFmtId="4" fontId="46" fillId="33" borderId="18" xfId="0" applyNumberFormat="1" applyFont="1" applyFill="1" applyBorder="1" applyAlignment="1">
      <alignment horizontal="right" wrapText="1"/>
    </xf>
    <xf numFmtId="4" fontId="45" fillId="33" borderId="18" xfId="0" applyNumberFormat="1" applyFont="1" applyFill="1" applyBorder="1" applyAlignment="1">
      <alignment horizontal="right" wrapText="1"/>
    </xf>
    <xf numFmtId="4" fontId="48" fillId="33" borderId="19" xfId="0" applyNumberFormat="1" applyFont="1" applyFill="1" applyBorder="1" applyAlignment="1">
      <alignment horizontal="right" wrapText="1"/>
    </xf>
    <xf numFmtId="4" fontId="46" fillId="33" borderId="20" xfId="0" applyNumberFormat="1" applyFont="1" applyFill="1" applyBorder="1" applyAlignment="1">
      <alignment horizontal="right" wrapText="1"/>
    </xf>
    <xf numFmtId="4" fontId="45" fillId="33" borderId="21" xfId="0" applyNumberFormat="1" applyFont="1" applyFill="1" applyBorder="1" applyAlignment="1">
      <alignment horizontal="right" wrapText="1"/>
    </xf>
    <xf numFmtId="4" fontId="46" fillId="33" borderId="21" xfId="0" applyNumberFormat="1" applyFont="1" applyFill="1" applyBorder="1" applyAlignment="1">
      <alignment horizontal="right" wrapText="1"/>
    </xf>
    <xf numFmtId="4" fontId="45" fillId="33" borderId="22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right" vertical="top" wrapText="1"/>
    </xf>
    <xf numFmtId="0" fontId="45" fillId="0" borderId="0" xfId="0" applyFont="1" applyFill="1" applyAlignment="1">
      <alignment horizontal="right" vertical="top" wrapText="1"/>
    </xf>
    <xf numFmtId="0" fontId="3" fillId="33" borderId="23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9"/>
  <sheetViews>
    <sheetView tabSelected="1" zoomScale="90" zoomScaleNormal="90" zoomScalePageLayoutView="0" workbookViewId="0" topLeftCell="A4">
      <selection activeCell="A6" sqref="A6:G6"/>
    </sheetView>
  </sheetViews>
  <sheetFormatPr defaultColWidth="9.33203125" defaultRowHeight="12.75"/>
  <cols>
    <col min="1" max="1" width="77" style="1" customWidth="1"/>
    <col min="2" max="2" width="19.16015625" style="1" customWidth="1"/>
    <col min="3" max="5" width="20.16015625" style="1" customWidth="1"/>
    <col min="6" max="6" width="24.83203125" style="1" customWidth="1"/>
    <col min="7" max="7" width="23.33203125" style="1" hidden="1" customWidth="1"/>
    <col min="8" max="16384" width="9.33203125" style="1" customWidth="1"/>
  </cols>
  <sheetData>
    <row r="1" spans="1:7" ht="21" customHeight="1">
      <c r="A1" s="34" t="s">
        <v>78</v>
      </c>
      <c r="B1" s="35"/>
      <c r="C1" s="35"/>
      <c r="D1" s="35"/>
      <c r="E1" s="35"/>
      <c r="F1" s="35"/>
      <c r="G1" s="35"/>
    </row>
    <row r="2" spans="1:7" ht="20.25" customHeight="1">
      <c r="A2" s="34" t="s">
        <v>24</v>
      </c>
      <c r="B2" s="35"/>
      <c r="C2" s="35"/>
      <c r="D2" s="35"/>
      <c r="E2" s="35"/>
      <c r="F2" s="35"/>
      <c r="G2" s="35"/>
    </row>
    <row r="3" spans="1:7" ht="20.25" customHeight="1">
      <c r="A3" s="34" t="s">
        <v>83</v>
      </c>
      <c r="B3" s="34"/>
      <c r="C3" s="34"/>
      <c r="D3" s="34"/>
      <c r="E3" s="34"/>
      <c r="F3" s="34"/>
      <c r="G3" s="24"/>
    </row>
    <row r="4" spans="1:7" ht="20.25" customHeight="1">
      <c r="A4" s="34" t="s">
        <v>85</v>
      </c>
      <c r="B4" s="34"/>
      <c r="C4" s="34"/>
      <c r="D4" s="34"/>
      <c r="E4" s="34"/>
      <c r="F4" s="34"/>
      <c r="G4" s="24"/>
    </row>
    <row r="5" spans="1:7" ht="25.5" customHeight="1">
      <c r="A5" s="34" t="s">
        <v>84</v>
      </c>
      <c r="B5" s="35"/>
      <c r="C5" s="35"/>
      <c r="D5" s="35"/>
      <c r="E5" s="35"/>
      <c r="F5" s="35"/>
      <c r="G5" s="35"/>
    </row>
    <row r="6" spans="1:7" ht="45.75" customHeight="1">
      <c r="A6" s="34" t="s">
        <v>88</v>
      </c>
      <c r="B6" s="35"/>
      <c r="C6" s="35"/>
      <c r="D6" s="35"/>
      <c r="E6" s="35"/>
      <c r="F6" s="35"/>
      <c r="G6" s="35"/>
    </row>
    <row r="7" spans="1:7" ht="83.25" customHeight="1">
      <c r="A7" s="32" t="s">
        <v>79</v>
      </c>
      <c r="B7" s="32"/>
      <c r="C7" s="32"/>
      <c r="D7" s="32"/>
      <c r="E7" s="32"/>
      <c r="F7" s="32"/>
      <c r="G7" s="32"/>
    </row>
    <row r="8" spans="1:7" ht="13.5" customHeight="1" thickBot="1">
      <c r="A8" s="36"/>
      <c r="B8" s="36"/>
      <c r="C8" s="36"/>
      <c r="D8" s="36"/>
      <c r="E8" s="36"/>
      <c r="F8" s="36"/>
      <c r="G8" s="37"/>
    </row>
    <row r="9" spans="1:7" ht="58.5" customHeight="1" thickBot="1">
      <c r="A9" s="6" t="s">
        <v>1</v>
      </c>
      <c r="B9" s="6" t="s">
        <v>2</v>
      </c>
      <c r="C9" s="6" t="s">
        <v>3</v>
      </c>
      <c r="D9" s="6" t="s">
        <v>80</v>
      </c>
      <c r="E9" s="6" t="s">
        <v>86</v>
      </c>
      <c r="F9" s="6" t="s">
        <v>87</v>
      </c>
      <c r="G9" s="21"/>
    </row>
    <row r="10" spans="1:6" ht="12.75" customHeight="1" thickBot="1">
      <c r="A10" s="6" t="s">
        <v>4</v>
      </c>
      <c r="B10" s="6">
        <v>3</v>
      </c>
      <c r="C10" s="6">
        <v>4</v>
      </c>
      <c r="D10" s="6">
        <v>5</v>
      </c>
      <c r="E10" s="6">
        <v>6</v>
      </c>
      <c r="F10" s="6">
        <v>7</v>
      </c>
    </row>
    <row r="11" spans="1:6" s="16" customFormat="1" ht="65.25" customHeight="1">
      <c r="A11" s="22" t="s">
        <v>29</v>
      </c>
      <c r="B11" s="17" t="s">
        <v>48</v>
      </c>
      <c r="C11" s="4"/>
      <c r="D11" s="25">
        <f>D12</f>
        <v>40000</v>
      </c>
      <c r="E11" s="28"/>
      <c r="F11" s="10">
        <f>F12</f>
        <v>40000</v>
      </c>
    </row>
    <row r="12" spans="1:6" ht="31.5">
      <c r="A12" s="19" t="s">
        <v>47</v>
      </c>
      <c r="B12" s="18" t="s">
        <v>49</v>
      </c>
      <c r="C12" s="5"/>
      <c r="D12" s="26">
        <f>D13+D16</f>
        <v>40000</v>
      </c>
      <c r="E12" s="29"/>
      <c r="F12" s="8">
        <f>F13+F16</f>
        <v>40000</v>
      </c>
    </row>
    <row r="13" spans="1:6" ht="15.75">
      <c r="A13" s="19" t="s">
        <v>76</v>
      </c>
      <c r="B13" s="18" t="s">
        <v>77</v>
      </c>
      <c r="C13" s="5"/>
      <c r="D13" s="26">
        <f>D14</f>
        <v>7600</v>
      </c>
      <c r="E13" s="29"/>
      <c r="F13" s="8">
        <f>F14</f>
        <v>7600</v>
      </c>
    </row>
    <row r="14" spans="1:6" ht="31.5">
      <c r="A14" s="9" t="s">
        <v>9</v>
      </c>
      <c r="B14" s="18" t="s">
        <v>77</v>
      </c>
      <c r="C14" s="5">
        <v>200</v>
      </c>
      <c r="D14" s="26">
        <f>D15</f>
        <v>7600</v>
      </c>
      <c r="E14" s="29"/>
      <c r="F14" s="8">
        <f>F15</f>
        <v>7600</v>
      </c>
    </row>
    <row r="15" spans="1:6" ht="31.5">
      <c r="A15" s="9" t="s">
        <v>11</v>
      </c>
      <c r="B15" s="18" t="s">
        <v>77</v>
      </c>
      <c r="C15" s="5">
        <v>240</v>
      </c>
      <c r="D15" s="26">
        <v>7600</v>
      </c>
      <c r="E15" s="29"/>
      <c r="F15" s="8">
        <v>7600</v>
      </c>
    </row>
    <row r="16" spans="1:6" ht="31.5">
      <c r="A16" s="19" t="s">
        <v>27</v>
      </c>
      <c r="B16" s="18" t="s">
        <v>50</v>
      </c>
      <c r="C16" s="5"/>
      <c r="D16" s="26">
        <v>32400</v>
      </c>
      <c r="E16" s="29"/>
      <c r="F16" s="8">
        <v>32400</v>
      </c>
    </row>
    <row r="17" spans="1:6" ht="31.5">
      <c r="A17" s="9" t="s">
        <v>9</v>
      </c>
      <c r="B17" s="18" t="s">
        <v>50</v>
      </c>
      <c r="C17" s="5">
        <v>200</v>
      </c>
      <c r="D17" s="26">
        <v>32400</v>
      </c>
      <c r="E17" s="29"/>
      <c r="F17" s="8">
        <v>32400</v>
      </c>
    </row>
    <row r="18" spans="1:6" ht="31.5">
      <c r="A18" s="9" t="s">
        <v>11</v>
      </c>
      <c r="B18" s="18" t="s">
        <v>50</v>
      </c>
      <c r="C18" s="5">
        <v>240</v>
      </c>
      <c r="D18" s="26">
        <v>32400</v>
      </c>
      <c r="E18" s="29"/>
      <c r="F18" s="8">
        <v>32400</v>
      </c>
    </row>
    <row r="19" spans="1:6" ht="47.25">
      <c r="A19" s="15" t="s">
        <v>34</v>
      </c>
      <c r="B19" s="17" t="s">
        <v>66</v>
      </c>
      <c r="C19" s="4"/>
      <c r="D19" s="25">
        <v>1241006</v>
      </c>
      <c r="E19" s="30">
        <v>8028.91</v>
      </c>
      <c r="F19" s="10">
        <v>1249034.91</v>
      </c>
    </row>
    <row r="20" spans="1:6" ht="31.5">
      <c r="A20" s="9" t="s">
        <v>65</v>
      </c>
      <c r="B20" s="18" t="s">
        <v>67</v>
      </c>
      <c r="C20" s="5"/>
      <c r="D20" s="26">
        <v>1237006</v>
      </c>
      <c r="E20" s="29">
        <v>8028.91</v>
      </c>
      <c r="F20" s="8">
        <v>1245034.91</v>
      </c>
    </row>
    <row r="21" spans="1:6" ht="15.75">
      <c r="A21" s="9" t="s">
        <v>35</v>
      </c>
      <c r="B21" s="18" t="s">
        <v>68</v>
      </c>
      <c r="C21" s="5"/>
      <c r="D21" s="26">
        <v>1237006</v>
      </c>
      <c r="E21" s="29">
        <v>8028.91</v>
      </c>
      <c r="F21" s="8">
        <v>1245034.91</v>
      </c>
    </row>
    <row r="22" spans="1:6" ht="63">
      <c r="A22" s="9" t="s">
        <v>5</v>
      </c>
      <c r="B22" s="18" t="s">
        <v>68</v>
      </c>
      <c r="C22" s="5">
        <v>100</v>
      </c>
      <c r="D22" s="26">
        <v>814906</v>
      </c>
      <c r="E22" s="29"/>
      <c r="F22" s="8">
        <v>814906</v>
      </c>
    </row>
    <row r="23" spans="1:6" ht="15.75">
      <c r="A23" s="9" t="s">
        <v>18</v>
      </c>
      <c r="B23" s="18" t="s">
        <v>68</v>
      </c>
      <c r="C23" s="5">
        <v>110</v>
      </c>
      <c r="D23" s="26">
        <v>814906</v>
      </c>
      <c r="E23" s="29"/>
      <c r="F23" s="8">
        <v>814906</v>
      </c>
    </row>
    <row r="24" spans="1:6" ht="31.5">
      <c r="A24" s="9" t="s">
        <v>9</v>
      </c>
      <c r="B24" s="18" t="s">
        <v>68</v>
      </c>
      <c r="C24" s="5">
        <v>200</v>
      </c>
      <c r="D24" s="26">
        <v>420100</v>
      </c>
      <c r="E24" s="29"/>
      <c r="F24" s="8">
        <v>420100</v>
      </c>
    </row>
    <row r="25" spans="1:6" ht="31.5">
      <c r="A25" s="9" t="s">
        <v>11</v>
      </c>
      <c r="B25" s="18" t="s">
        <v>68</v>
      </c>
      <c r="C25" s="5">
        <v>240</v>
      </c>
      <c r="D25" s="26">
        <v>420100</v>
      </c>
      <c r="E25" s="29"/>
      <c r="F25" s="8">
        <v>420100</v>
      </c>
    </row>
    <row r="26" spans="1:6" ht="15.75">
      <c r="A26" s="9" t="s">
        <v>13</v>
      </c>
      <c r="B26" s="18" t="s">
        <v>68</v>
      </c>
      <c r="C26" s="5">
        <v>800</v>
      </c>
      <c r="D26" s="26">
        <v>2000</v>
      </c>
      <c r="E26" s="29">
        <v>8028.91</v>
      </c>
      <c r="F26" s="8">
        <v>10028.91</v>
      </c>
    </row>
    <row r="27" spans="1:6" ht="15.75">
      <c r="A27" s="9" t="s">
        <v>14</v>
      </c>
      <c r="B27" s="18" t="s">
        <v>68</v>
      </c>
      <c r="C27" s="5">
        <v>850</v>
      </c>
      <c r="D27" s="26">
        <v>2000</v>
      </c>
      <c r="E27" s="29">
        <v>8028.91</v>
      </c>
      <c r="F27" s="8">
        <v>10028.91</v>
      </c>
    </row>
    <row r="28" spans="1:6" ht="31.5">
      <c r="A28" s="9" t="s">
        <v>36</v>
      </c>
      <c r="B28" s="18" t="s">
        <v>69</v>
      </c>
      <c r="C28" s="5"/>
      <c r="D28" s="26">
        <v>4000</v>
      </c>
      <c r="E28" s="29"/>
      <c r="F28" s="8">
        <v>4000</v>
      </c>
    </row>
    <row r="29" spans="1:6" ht="31.5">
      <c r="A29" s="9" t="s">
        <v>9</v>
      </c>
      <c r="B29" s="18" t="s">
        <v>69</v>
      </c>
      <c r="C29" s="5">
        <v>200</v>
      </c>
      <c r="D29" s="26">
        <v>4000</v>
      </c>
      <c r="E29" s="29"/>
      <c r="F29" s="8">
        <v>4000</v>
      </c>
    </row>
    <row r="30" spans="1:6" ht="31.5">
      <c r="A30" s="9" t="s">
        <v>11</v>
      </c>
      <c r="B30" s="18" t="s">
        <v>69</v>
      </c>
      <c r="C30" s="5">
        <v>240</v>
      </c>
      <c r="D30" s="26">
        <v>4000</v>
      </c>
      <c r="E30" s="29"/>
      <c r="F30" s="8">
        <v>4000</v>
      </c>
    </row>
    <row r="31" spans="1:6" ht="47.25">
      <c r="A31" s="22" t="s">
        <v>28</v>
      </c>
      <c r="B31" s="17" t="s">
        <v>53</v>
      </c>
      <c r="C31" s="4"/>
      <c r="D31" s="25">
        <f>D32</f>
        <v>399618</v>
      </c>
      <c r="E31" s="30"/>
      <c r="F31" s="10">
        <f>F32</f>
        <v>399618</v>
      </c>
    </row>
    <row r="32" spans="1:6" ht="47.25">
      <c r="A32" s="9" t="s">
        <v>51</v>
      </c>
      <c r="B32" s="18" t="s">
        <v>54</v>
      </c>
      <c r="C32" s="5"/>
      <c r="D32" s="26">
        <v>399618</v>
      </c>
      <c r="E32" s="29"/>
      <c r="F32" s="8">
        <v>399618</v>
      </c>
    </row>
    <row r="33" spans="1:6" ht="47.25">
      <c r="A33" s="9" t="s">
        <v>52</v>
      </c>
      <c r="B33" s="18" t="s">
        <v>55</v>
      </c>
      <c r="C33" s="5"/>
      <c r="D33" s="26">
        <v>399618</v>
      </c>
      <c r="E33" s="29"/>
      <c r="F33" s="8">
        <v>399618</v>
      </c>
    </row>
    <row r="34" spans="1:6" ht="31.5">
      <c r="A34" s="9" t="s">
        <v>9</v>
      </c>
      <c r="B34" s="18" t="s">
        <v>55</v>
      </c>
      <c r="C34" s="5">
        <v>200</v>
      </c>
      <c r="D34" s="26">
        <v>399618</v>
      </c>
      <c r="E34" s="29"/>
      <c r="F34" s="8">
        <v>399618</v>
      </c>
    </row>
    <row r="35" spans="1:6" ht="31.5">
      <c r="A35" s="9" t="s">
        <v>11</v>
      </c>
      <c r="B35" s="18" t="s">
        <v>55</v>
      </c>
      <c r="C35" s="5">
        <v>240</v>
      </c>
      <c r="D35" s="26">
        <v>399618</v>
      </c>
      <c r="E35" s="29"/>
      <c r="F35" s="8">
        <v>399618</v>
      </c>
    </row>
    <row r="36" spans="1:6" ht="47.25">
      <c r="A36" s="15" t="s">
        <v>39</v>
      </c>
      <c r="B36" s="17" t="s">
        <v>56</v>
      </c>
      <c r="C36" s="4" t="s">
        <v>0</v>
      </c>
      <c r="D36" s="25">
        <v>80000</v>
      </c>
      <c r="E36" s="30"/>
      <c r="F36" s="10">
        <v>80000</v>
      </c>
    </row>
    <row r="37" spans="1:6" ht="47.25">
      <c r="A37" s="9" t="s">
        <v>57</v>
      </c>
      <c r="B37" s="18" t="s">
        <v>58</v>
      </c>
      <c r="C37" s="5"/>
      <c r="D37" s="26">
        <v>80000</v>
      </c>
      <c r="E37" s="29"/>
      <c r="F37" s="8">
        <v>80000</v>
      </c>
    </row>
    <row r="38" spans="1:6" ht="31.5">
      <c r="A38" s="9" t="s">
        <v>31</v>
      </c>
      <c r="B38" s="18" t="s">
        <v>59</v>
      </c>
      <c r="C38" s="5"/>
      <c r="D38" s="26">
        <v>80000</v>
      </c>
      <c r="E38" s="29"/>
      <c r="F38" s="8">
        <v>80000</v>
      </c>
    </row>
    <row r="39" spans="1:6" ht="38.25" customHeight="1">
      <c r="A39" s="23" t="s">
        <v>81</v>
      </c>
      <c r="B39" s="18" t="s">
        <v>59</v>
      </c>
      <c r="C39" s="5">
        <v>600</v>
      </c>
      <c r="D39" s="26">
        <v>80000</v>
      </c>
      <c r="E39" s="29"/>
      <c r="F39" s="8">
        <v>80000</v>
      </c>
    </row>
    <row r="40" spans="1:6" ht="36.75" customHeight="1">
      <c r="A40" s="23" t="s">
        <v>82</v>
      </c>
      <c r="B40" s="18" t="s">
        <v>59</v>
      </c>
      <c r="C40" s="5">
        <v>630</v>
      </c>
      <c r="D40" s="26">
        <v>80000</v>
      </c>
      <c r="E40" s="29"/>
      <c r="F40" s="8">
        <v>80000</v>
      </c>
    </row>
    <row r="41" spans="1:6" ht="47.25">
      <c r="A41" s="15" t="s">
        <v>32</v>
      </c>
      <c r="B41" s="17" t="s">
        <v>60</v>
      </c>
      <c r="C41" s="4"/>
      <c r="D41" s="25">
        <v>1172504</v>
      </c>
      <c r="E41" s="30">
        <v>491971.09</v>
      </c>
      <c r="F41" s="10">
        <v>1664475.09</v>
      </c>
    </row>
    <row r="42" spans="1:6" ht="78.75">
      <c r="A42" s="9" t="s">
        <v>61</v>
      </c>
      <c r="B42" s="18" t="s">
        <v>62</v>
      </c>
      <c r="C42" s="5"/>
      <c r="D42" s="26">
        <f>D43+D46</f>
        <v>1172504</v>
      </c>
      <c r="E42" s="29">
        <v>491971.09</v>
      </c>
      <c r="F42" s="8">
        <v>1664475.09</v>
      </c>
    </row>
    <row r="43" spans="1:6" ht="15.75">
      <c r="A43" s="9" t="s">
        <v>38</v>
      </c>
      <c r="B43" s="18" t="s">
        <v>63</v>
      </c>
      <c r="C43" s="5"/>
      <c r="D43" s="26">
        <v>302500</v>
      </c>
      <c r="E43" s="29"/>
      <c r="F43" s="8">
        <v>302500</v>
      </c>
    </row>
    <row r="44" spans="1:6" ht="31.5">
      <c r="A44" s="9" t="s">
        <v>9</v>
      </c>
      <c r="B44" s="18" t="s">
        <v>63</v>
      </c>
      <c r="C44" s="5">
        <v>200</v>
      </c>
      <c r="D44" s="26">
        <v>302500</v>
      </c>
      <c r="E44" s="29"/>
      <c r="F44" s="8">
        <v>302500</v>
      </c>
    </row>
    <row r="45" spans="1:6" ht="31.5">
      <c r="A45" s="9" t="s">
        <v>11</v>
      </c>
      <c r="B45" s="18" t="s">
        <v>63</v>
      </c>
      <c r="C45" s="5">
        <v>240</v>
      </c>
      <c r="D45" s="26">
        <v>302500</v>
      </c>
      <c r="E45" s="29"/>
      <c r="F45" s="8">
        <v>302500</v>
      </c>
    </row>
    <row r="46" spans="1:6" ht="30" customHeight="1">
      <c r="A46" s="9" t="s">
        <v>33</v>
      </c>
      <c r="B46" s="18" t="s">
        <v>64</v>
      </c>
      <c r="C46" s="5"/>
      <c r="D46" s="26">
        <v>870004</v>
      </c>
      <c r="E46" s="29">
        <v>491971.09</v>
      </c>
      <c r="F46" s="8">
        <v>1361975.09</v>
      </c>
    </row>
    <row r="47" spans="1:6" ht="63" hidden="1">
      <c r="A47" s="9" t="s">
        <v>5</v>
      </c>
      <c r="B47" s="18" t="s">
        <v>64</v>
      </c>
      <c r="C47" s="5">
        <v>100</v>
      </c>
      <c r="D47" s="26">
        <f>D48</f>
        <v>512895</v>
      </c>
      <c r="E47" s="29"/>
      <c r="F47" s="8">
        <f>F48</f>
        <v>512895</v>
      </c>
    </row>
    <row r="48" spans="1:6" ht="31.5" hidden="1">
      <c r="A48" s="9" t="s">
        <v>7</v>
      </c>
      <c r="B48" s="18" t="s">
        <v>64</v>
      </c>
      <c r="C48" s="5">
        <v>120</v>
      </c>
      <c r="D48" s="26">
        <v>512895</v>
      </c>
      <c r="E48" s="29"/>
      <c r="F48" s="8">
        <v>512895</v>
      </c>
    </row>
    <row r="49" spans="1:6" ht="31.5">
      <c r="A49" s="9" t="s">
        <v>9</v>
      </c>
      <c r="B49" s="18" t="s">
        <v>64</v>
      </c>
      <c r="C49" s="5">
        <v>200</v>
      </c>
      <c r="D49" s="26">
        <v>870004</v>
      </c>
      <c r="E49" s="29">
        <v>491971.09</v>
      </c>
      <c r="F49" s="8">
        <v>1361975.09</v>
      </c>
    </row>
    <row r="50" spans="1:6" ht="31.5">
      <c r="A50" s="9" t="s">
        <v>11</v>
      </c>
      <c r="B50" s="18" t="s">
        <v>64</v>
      </c>
      <c r="C50" s="5">
        <v>240</v>
      </c>
      <c r="D50" s="26">
        <v>870004</v>
      </c>
      <c r="E50" s="29">
        <v>491971.09</v>
      </c>
      <c r="F50" s="8">
        <v>1361975.09</v>
      </c>
    </row>
    <row r="51" spans="1:6" ht="51.75" customHeight="1">
      <c r="A51" s="22" t="s">
        <v>30</v>
      </c>
      <c r="B51" s="17" t="s">
        <v>41</v>
      </c>
      <c r="C51" s="17"/>
      <c r="D51" s="25">
        <f>D52+D55</f>
        <v>3285780</v>
      </c>
      <c r="E51" s="30"/>
      <c r="F51" s="10">
        <f>F52+F55</f>
        <v>3285780</v>
      </c>
    </row>
    <row r="52" spans="1:6" ht="31.5" customHeight="1">
      <c r="A52" s="7" t="s">
        <v>22</v>
      </c>
      <c r="B52" s="18" t="s">
        <v>42</v>
      </c>
      <c r="C52" s="18"/>
      <c r="D52" s="26">
        <f>D53</f>
        <v>485257</v>
      </c>
      <c r="E52" s="29"/>
      <c r="F52" s="8">
        <f>F53</f>
        <v>485257</v>
      </c>
    </row>
    <row r="53" spans="1:6" ht="63">
      <c r="A53" s="9" t="s">
        <v>5</v>
      </c>
      <c r="B53" s="18" t="s">
        <v>42</v>
      </c>
      <c r="C53" s="18" t="s">
        <v>6</v>
      </c>
      <c r="D53" s="26">
        <f>D54</f>
        <v>485257</v>
      </c>
      <c r="E53" s="29"/>
      <c r="F53" s="8">
        <f>F54</f>
        <v>485257</v>
      </c>
    </row>
    <row r="54" spans="1:6" ht="31.5">
      <c r="A54" s="9" t="s">
        <v>7</v>
      </c>
      <c r="B54" s="18" t="s">
        <v>42</v>
      </c>
      <c r="C54" s="18" t="s">
        <v>8</v>
      </c>
      <c r="D54" s="26">
        <v>485257</v>
      </c>
      <c r="E54" s="29"/>
      <c r="F54" s="8">
        <v>485257</v>
      </c>
    </row>
    <row r="55" spans="1:6" ht="15.75">
      <c r="A55" s="7" t="s">
        <v>20</v>
      </c>
      <c r="B55" s="18" t="s">
        <v>43</v>
      </c>
      <c r="C55" s="18"/>
      <c r="D55" s="26">
        <f>D56+D58+D60+D62+D66</f>
        <v>2800523</v>
      </c>
      <c r="E55" s="29"/>
      <c r="F55" s="8">
        <f>F56+F58+F60+F62+F66</f>
        <v>2800523</v>
      </c>
    </row>
    <row r="56" spans="1:6" ht="63">
      <c r="A56" s="9" t="s">
        <v>5</v>
      </c>
      <c r="B56" s="18" t="s">
        <v>43</v>
      </c>
      <c r="C56" s="18" t="s">
        <v>6</v>
      </c>
      <c r="D56" s="26">
        <f>D57</f>
        <v>2190759</v>
      </c>
      <c r="E56" s="29"/>
      <c r="F56" s="8">
        <f>F57</f>
        <v>2190759</v>
      </c>
    </row>
    <row r="57" spans="1:6" ht="31.5">
      <c r="A57" s="9" t="s">
        <v>7</v>
      </c>
      <c r="B57" s="18" t="s">
        <v>43</v>
      </c>
      <c r="C57" s="18" t="s">
        <v>8</v>
      </c>
      <c r="D57" s="26">
        <v>2190759</v>
      </c>
      <c r="E57" s="29"/>
      <c r="F57" s="8">
        <v>2190759</v>
      </c>
    </row>
    <row r="58" spans="1:6" ht="31.5">
      <c r="A58" s="9" t="s">
        <v>9</v>
      </c>
      <c r="B58" s="18" t="s">
        <v>43</v>
      </c>
      <c r="C58" s="18" t="s">
        <v>10</v>
      </c>
      <c r="D58" s="26">
        <f>D59</f>
        <v>558764</v>
      </c>
      <c r="E58" s="29"/>
      <c r="F58" s="8">
        <f>F59</f>
        <v>558764</v>
      </c>
    </row>
    <row r="59" spans="1:6" ht="31.5">
      <c r="A59" s="9" t="s">
        <v>11</v>
      </c>
      <c r="B59" s="18" t="s">
        <v>43</v>
      </c>
      <c r="C59" s="18" t="s">
        <v>12</v>
      </c>
      <c r="D59" s="26">
        <v>558764</v>
      </c>
      <c r="E59" s="29"/>
      <c r="F59" s="8">
        <v>558764</v>
      </c>
    </row>
    <row r="60" spans="1:6" ht="15.75">
      <c r="A60" s="9" t="s">
        <v>13</v>
      </c>
      <c r="B60" s="18" t="s">
        <v>43</v>
      </c>
      <c r="C60" s="18" t="s">
        <v>21</v>
      </c>
      <c r="D60" s="26">
        <f>D61</f>
        <v>10000</v>
      </c>
      <c r="E60" s="29"/>
      <c r="F60" s="8">
        <f>F61</f>
        <v>10000</v>
      </c>
    </row>
    <row r="61" spans="1:6" ht="15.75">
      <c r="A61" s="9" t="s">
        <v>14</v>
      </c>
      <c r="B61" s="18" t="s">
        <v>43</v>
      </c>
      <c r="C61" s="18" t="s">
        <v>23</v>
      </c>
      <c r="D61" s="26">
        <v>10000</v>
      </c>
      <c r="E61" s="29"/>
      <c r="F61" s="8">
        <v>10000</v>
      </c>
    </row>
    <row r="62" spans="1:6" ht="31.5">
      <c r="A62" s="19" t="s">
        <v>70</v>
      </c>
      <c r="B62" s="18" t="s">
        <v>71</v>
      </c>
      <c r="C62" s="5"/>
      <c r="D62" s="26">
        <v>36000</v>
      </c>
      <c r="E62" s="29"/>
      <c r="F62" s="8">
        <v>36000</v>
      </c>
    </row>
    <row r="63" spans="1:6" ht="63">
      <c r="A63" s="9" t="s">
        <v>37</v>
      </c>
      <c r="B63" s="18" t="s">
        <v>72</v>
      </c>
      <c r="C63" s="5"/>
      <c r="D63" s="26">
        <v>36000</v>
      </c>
      <c r="E63" s="29"/>
      <c r="F63" s="8">
        <v>36000</v>
      </c>
    </row>
    <row r="64" spans="1:6" ht="21" customHeight="1">
      <c r="A64" s="9" t="s">
        <v>25</v>
      </c>
      <c r="B64" s="18" t="s">
        <v>72</v>
      </c>
      <c r="C64" s="5">
        <v>500</v>
      </c>
      <c r="D64" s="26">
        <v>36000</v>
      </c>
      <c r="E64" s="29"/>
      <c r="F64" s="8">
        <v>36000</v>
      </c>
    </row>
    <row r="65" spans="1:6" ht="22.5" customHeight="1">
      <c r="A65" s="9" t="s">
        <v>26</v>
      </c>
      <c r="B65" s="18" t="s">
        <v>72</v>
      </c>
      <c r="C65" s="5">
        <v>540</v>
      </c>
      <c r="D65" s="26">
        <v>36000</v>
      </c>
      <c r="E65" s="29"/>
      <c r="F65" s="8">
        <v>36000</v>
      </c>
    </row>
    <row r="66" spans="1:6" ht="37.5" customHeight="1">
      <c r="A66" s="9" t="s">
        <v>73</v>
      </c>
      <c r="B66" s="18" t="s">
        <v>74</v>
      </c>
      <c r="C66" s="5"/>
      <c r="D66" s="26">
        <v>5000</v>
      </c>
      <c r="E66" s="29"/>
      <c r="F66" s="8">
        <v>5000</v>
      </c>
    </row>
    <row r="67" spans="1:6" ht="63" customHeight="1">
      <c r="A67" s="9" t="s">
        <v>40</v>
      </c>
      <c r="B67" s="18" t="s">
        <v>75</v>
      </c>
      <c r="C67" s="5"/>
      <c r="D67" s="26">
        <v>5000</v>
      </c>
      <c r="E67" s="29"/>
      <c r="F67" s="8">
        <v>5000</v>
      </c>
    </row>
    <row r="68" spans="1:6" ht="36.75" customHeight="1">
      <c r="A68" s="9" t="s">
        <v>9</v>
      </c>
      <c r="B68" s="18" t="s">
        <v>75</v>
      </c>
      <c r="C68" s="5">
        <v>200</v>
      </c>
      <c r="D68" s="26">
        <v>5000</v>
      </c>
      <c r="E68" s="29"/>
      <c r="F68" s="8">
        <v>5000</v>
      </c>
    </row>
    <row r="69" spans="1:6" ht="34.5" customHeight="1">
      <c r="A69" s="9" t="s">
        <v>11</v>
      </c>
      <c r="B69" s="18" t="s">
        <v>75</v>
      </c>
      <c r="C69" s="5">
        <v>240</v>
      </c>
      <c r="D69" s="26">
        <v>5000</v>
      </c>
      <c r="E69" s="29"/>
      <c r="F69" s="8">
        <v>5000</v>
      </c>
    </row>
    <row r="70" spans="1:6" ht="31.5">
      <c r="A70" s="15" t="s">
        <v>15</v>
      </c>
      <c r="B70" s="4" t="s">
        <v>44</v>
      </c>
      <c r="C70" s="4" t="s">
        <v>0</v>
      </c>
      <c r="D70" s="25">
        <f>D71</f>
        <v>103574</v>
      </c>
      <c r="E70" s="30"/>
      <c r="F70" s="10">
        <f>F71</f>
        <v>103574</v>
      </c>
    </row>
    <row r="71" spans="1:6" ht="15.75">
      <c r="A71" s="9" t="s">
        <v>16</v>
      </c>
      <c r="B71" s="5" t="s">
        <v>45</v>
      </c>
      <c r="C71" s="5" t="s">
        <v>0</v>
      </c>
      <c r="D71" s="26">
        <f>D72</f>
        <v>103574</v>
      </c>
      <c r="E71" s="29"/>
      <c r="F71" s="8">
        <f>F72</f>
        <v>103574</v>
      </c>
    </row>
    <row r="72" spans="1:6" ht="31.5">
      <c r="A72" s="7" t="s">
        <v>17</v>
      </c>
      <c r="B72" s="20" t="s">
        <v>46</v>
      </c>
      <c r="C72" s="5"/>
      <c r="D72" s="26">
        <f>D73+D75</f>
        <v>103574</v>
      </c>
      <c r="E72" s="29"/>
      <c r="F72" s="8">
        <f>F73+F75</f>
        <v>103574</v>
      </c>
    </row>
    <row r="73" spans="1:6" ht="63">
      <c r="A73" s="9" t="s">
        <v>5</v>
      </c>
      <c r="B73" s="20" t="s">
        <v>46</v>
      </c>
      <c r="C73" s="5">
        <v>100</v>
      </c>
      <c r="D73" s="26">
        <f>D74</f>
        <v>63101</v>
      </c>
      <c r="E73" s="29"/>
      <c r="F73" s="8">
        <f>F74</f>
        <v>63101</v>
      </c>
    </row>
    <row r="74" spans="1:6" ht="31.5">
      <c r="A74" s="9" t="s">
        <v>7</v>
      </c>
      <c r="B74" s="20" t="s">
        <v>46</v>
      </c>
      <c r="C74" s="5">
        <v>120</v>
      </c>
      <c r="D74" s="26">
        <v>63101</v>
      </c>
      <c r="E74" s="29"/>
      <c r="F74" s="8">
        <v>63101</v>
      </c>
    </row>
    <row r="75" spans="1:6" ht="31.5">
      <c r="A75" s="9" t="s">
        <v>9</v>
      </c>
      <c r="B75" s="20" t="s">
        <v>46</v>
      </c>
      <c r="C75" s="5">
        <v>200</v>
      </c>
      <c r="D75" s="26">
        <f>D76</f>
        <v>40473</v>
      </c>
      <c r="E75" s="29"/>
      <c r="F75" s="8">
        <f>F76</f>
        <v>40473</v>
      </c>
    </row>
    <row r="76" spans="1:6" ht="32.25" thickBot="1">
      <c r="A76" s="9" t="s">
        <v>11</v>
      </c>
      <c r="B76" s="20" t="s">
        <v>46</v>
      </c>
      <c r="C76" s="5">
        <v>240</v>
      </c>
      <c r="D76" s="26">
        <v>40473</v>
      </c>
      <c r="E76" s="31"/>
      <c r="F76" s="8">
        <v>40473</v>
      </c>
    </row>
    <row r="77" spans="1:6" s="14" customFormat="1" ht="27" customHeight="1" thickBot="1">
      <c r="A77" s="11" t="s">
        <v>19</v>
      </c>
      <c r="B77" s="12"/>
      <c r="C77" s="12"/>
      <c r="D77" s="13">
        <f>D11+D19+D31+D36+D41+D51+D70</f>
        <v>6322482</v>
      </c>
      <c r="E77" s="27">
        <v>500000</v>
      </c>
      <c r="F77" s="13">
        <f>F11+F19+F31+F36+F51+F70+F41</f>
        <v>6822482</v>
      </c>
    </row>
    <row r="78" spans="1:7" ht="15.75">
      <c r="A78" s="2" t="s">
        <v>0</v>
      </c>
      <c r="B78" s="3"/>
      <c r="C78" s="3"/>
      <c r="D78" s="3"/>
      <c r="E78" s="3"/>
      <c r="F78" s="3"/>
      <c r="G78" s="3"/>
    </row>
    <row r="79" spans="1:7" ht="15.75">
      <c r="A79" s="33"/>
      <c r="B79" s="33"/>
      <c r="C79" s="33"/>
      <c r="D79" s="33"/>
      <c r="E79" s="33"/>
      <c r="F79" s="3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3"/>
      <c r="C81" s="3"/>
      <c r="D81" s="3"/>
      <c r="E81" s="3"/>
      <c r="F81" s="3"/>
      <c r="G81" s="3"/>
    </row>
    <row r="82" spans="1:7" ht="15.75">
      <c r="A82" s="3"/>
      <c r="B82" s="3"/>
      <c r="C82" s="3"/>
      <c r="D82" s="3"/>
      <c r="E82" s="3"/>
      <c r="F82" s="3"/>
      <c r="G82" s="3"/>
    </row>
    <row r="83" spans="1:7" ht="15.75">
      <c r="A83" s="3"/>
      <c r="B83" s="3"/>
      <c r="C83" s="3"/>
      <c r="D83" s="3"/>
      <c r="E83" s="3"/>
      <c r="F83" s="3"/>
      <c r="G83" s="3"/>
    </row>
    <row r="84" spans="1:7" ht="15.75">
      <c r="A84" s="3"/>
      <c r="B84" s="3"/>
      <c r="C84" s="3"/>
      <c r="D84" s="3"/>
      <c r="E84" s="3"/>
      <c r="F84" s="3"/>
      <c r="G84" s="3"/>
    </row>
    <row r="85" spans="1:7" ht="15.75">
      <c r="A85" s="3"/>
      <c r="B85" s="3"/>
      <c r="C85" s="3"/>
      <c r="D85" s="3"/>
      <c r="E85" s="3"/>
      <c r="F85" s="3"/>
      <c r="G85" s="3"/>
    </row>
    <row r="86" spans="1:7" ht="15.75">
      <c r="A86" s="3"/>
      <c r="B86" s="3"/>
      <c r="C86" s="3"/>
      <c r="D86" s="3"/>
      <c r="E86" s="3"/>
      <c r="F86" s="3"/>
      <c r="G86" s="3"/>
    </row>
    <row r="87" spans="1:7" ht="15.75">
      <c r="A87" s="3"/>
      <c r="B87" s="3"/>
      <c r="C87" s="3"/>
      <c r="D87" s="3"/>
      <c r="E87" s="3"/>
      <c r="F87" s="3"/>
      <c r="G87" s="3"/>
    </row>
    <row r="88" spans="1:7" ht="15.75">
      <c r="A88" s="3"/>
      <c r="B88" s="3"/>
      <c r="C88" s="3"/>
      <c r="D88" s="3"/>
      <c r="E88" s="3"/>
      <c r="F88" s="3"/>
      <c r="G88" s="3"/>
    </row>
    <row r="89" spans="1:7" ht="15.75">
      <c r="A89" s="3"/>
      <c r="B89" s="3"/>
      <c r="C89" s="3"/>
      <c r="D89" s="3"/>
      <c r="E89" s="3"/>
      <c r="F89" s="3"/>
      <c r="G89" s="3"/>
    </row>
    <row r="90" spans="1:7" ht="15.75">
      <c r="A90" s="3"/>
      <c r="B90" s="3"/>
      <c r="C90" s="3"/>
      <c r="D90" s="3"/>
      <c r="E90" s="3"/>
      <c r="F90" s="3"/>
      <c r="G90" s="3"/>
    </row>
    <row r="91" spans="1:7" ht="15.75">
      <c r="A91" s="3"/>
      <c r="B91" s="3"/>
      <c r="C91" s="3"/>
      <c r="D91" s="3"/>
      <c r="E91" s="3"/>
      <c r="F91" s="3"/>
      <c r="G91" s="3"/>
    </row>
    <row r="92" spans="1:7" ht="15.75">
      <c r="A92" s="3"/>
      <c r="B92" s="3"/>
      <c r="C92" s="3"/>
      <c r="D92" s="3"/>
      <c r="E92" s="3"/>
      <c r="F92" s="3"/>
      <c r="G92" s="3"/>
    </row>
    <row r="93" spans="1:7" ht="15.75">
      <c r="A93" s="3"/>
      <c r="B93" s="3"/>
      <c r="C93" s="3"/>
      <c r="D93" s="3"/>
      <c r="E93" s="3"/>
      <c r="F93" s="3"/>
      <c r="G93" s="3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3"/>
      <c r="F101" s="3"/>
      <c r="G101" s="3"/>
    </row>
    <row r="102" spans="1:7" ht="15.75">
      <c r="A102" s="3"/>
      <c r="B102" s="3"/>
      <c r="C102" s="3"/>
      <c r="D102" s="3"/>
      <c r="E102" s="3"/>
      <c r="F102" s="3"/>
      <c r="G102" s="3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3"/>
      <c r="D107" s="3"/>
      <c r="E107" s="3"/>
      <c r="F107" s="3"/>
      <c r="G107" s="3"/>
    </row>
    <row r="108" spans="1:7" ht="15.75">
      <c r="A108" s="3"/>
      <c r="B108" s="3"/>
      <c r="C108" s="3"/>
      <c r="D108" s="3"/>
      <c r="E108" s="3"/>
      <c r="F108" s="3"/>
      <c r="G108" s="3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3"/>
      <c r="D113" s="3"/>
      <c r="E113" s="3"/>
      <c r="F113" s="3"/>
      <c r="G113" s="3"/>
    </row>
    <row r="114" spans="1:7" ht="15.75">
      <c r="A114" s="3"/>
      <c r="B114" s="3"/>
      <c r="C114" s="3"/>
      <c r="D114" s="3"/>
      <c r="E114" s="3"/>
      <c r="F114" s="3"/>
      <c r="G114" s="3"/>
    </row>
    <row r="115" spans="1:7" ht="15.75">
      <c r="A115" s="3"/>
      <c r="B115" s="3"/>
      <c r="C115" s="3"/>
      <c r="D115" s="3"/>
      <c r="E115" s="3"/>
      <c r="F115" s="3"/>
      <c r="G115" s="3"/>
    </row>
    <row r="116" spans="1:7" ht="15.75">
      <c r="A116" s="3"/>
      <c r="B116" s="3"/>
      <c r="C116" s="3"/>
      <c r="D116" s="3"/>
      <c r="E116" s="3"/>
      <c r="F116" s="3"/>
      <c r="G116" s="3"/>
    </row>
    <row r="117" spans="1:7" ht="15.75">
      <c r="A117" s="3"/>
      <c r="B117" s="3"/>
      <c r="C117" s="3"/>
      <c r="D117" s="3"/>
      <c r="E117" s="3"/>
      <c r="F117" s="3"/>
      <c r="G117" s="3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"/>
      <c r="D123" s="3"/>
      <c r="E123" s="3"/>
      <c r="F123" s="3"/>
      <c r="G123" s="3"/>
    </row>
    <row r="124" spans="1:7" ht="15.75">
      <c r="A124" s="3"/>
      <c r="B124" s="3"/>
      <c r="C124" s="3"/>
      <c r="D124" s="3"/>
      <c r="E124" s="3"/>
      <c r="F124" s="3"/>
      <c r="G124" s="3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3"/>
      <c r="F129" s="3"/>
      <c r="G129" s="3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3"/>
      <c r="D136" s="3"/>
      <c r="E136" s="3"/>
      <c r="F136" s="3"/>
      <c r="G136" s="3"/>
    </row>
    <row r="137" spans="1:7" ht="15.75">
      <c r="A137" s="3"/>
      <c r="B137" s="3"/>
      <c r="C137" s="3"/>
      <c r="D137" s="3"/>
      <c r="E137" s="3"/>
      <c r="F137" s="3"/>
      <c r="G137" s="3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3"/>
      <c r="D139" s="3"/>
      <c r="E139" s="3"/>
      <c r="F139" s="3"/>
      <c r="G139" s="3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"/>
      <c r="D144" s="3"/>
      <c r="E144" s="3"/>
      <c r="F144" s="3"/>
      <c r="G144" s="3"/>
    </row>
    <row r="145" spans="1:7" ht="15.75">
      <c r="A145" s="3"/>
      <c r="B145" s="3"/>
      <c r="C145" s="3"/>
      <c r="D145" s="3"/>
      <c r="E145" s="3"/>
      <c r="F145" s="3"/>
      <c r="G145" s="3"/>
    </row>
    <row r="146" spans="1:7" ht="15.75">
      <c r="A146" s="3"/>
      <c r="B146" s="3"/>
      <c r="C146" s="3"/>
      <c r="D146" s="3"/>
      <c r="E146" s="3"/>
      <c r="F146" s="3"/>
      <c r="G146" s="3"/>
    </row>
    <row r="147" spans="1:7" ht="15.75">
      <c r="A147" s="3"/>
      <c r="B147" s="3"/>
      <c r="C147" s="3"/>
      <c r="D147" s="3"/>
      <c r="E147" s="3"/>
      <c r="F147" s="3"/>
      <c r="G147" s="3"/>
    </row>
    <row r="148" spans="1:7" ht="15.75">
      <c r="A148" s="3"/>
      <c r="B148" s="3"/>
      <c r="C148" s="3"/>
      <c r="D148" s="3"/>
      <c r="E148" s="3"/>
      <c r="F148" s="3"/>
      <c r="G148" s="3"/>
    </row>
    <row r="149" spans="1:7" ht="15.75">
      <c r="A149" s="3"/>
      <c r="B149" s="3"/>
      <c r="C149" s="3"/>
      <c r="D149" s="3"/>
      <c r="E149" s="3"/>
      <c r="F149" s="3"/>
      <c r="G149" s="3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"/>
      <c r="D152" s="3"/>
      <c r="E152" s="3"/>
      <c r="F152" s="3"/>
      <c r="G152" s="3"/>
    </row>
    <row r="153" spans="1:7" ht="15.75">
      <c r="A153" s="3"/>
      <c r="B153" s="3"/>
      <c r="C153" s="3"/>
      <c r="D153" s="3"/>
      <c r="E153" s="3"/>
      <c r="F153" s="3"/>
      <c r="G153" s="3"/>
    </row>
    <row r="154" spans="1:7" ht="15.75">
      <c r="A154" s="3"/>
      <c r="B154" s="3"/>
      <c r="C154" s="3"/>
      <c r="D154" s="3"/>
      <c r="E154" s="3"/>
      <c r="F154" s="3"/>
      <c r="G154" s="3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"/>
      <c r="D158" s="3"/>
      <c r="E158" s="3"/>
      <c r="F158" s="3"/>
      <c r="G158" s="3"/>
    </row>
    <row r="159" spans="1:7" ht="15.75">
      <c r="A159" s="3"/>
      <c r="B159" s="3"/>
      <c r="C159" s="3"/>
      <c r="D159" s="3"/>
      <c r="E159" s="3"/>
      <c r="F159" s="3"/>
      <c r="G159" s="3"/>
    </row>
    <row r="160" spans="1:7" ht="15.75">
      <c r="A160" s="3"/>
      <c r="B160" s="3"/>
      <c r="C160" s="3"/>
      <c r="D160" s="3"/>
      <c r="E160" s="3"/>
      <c r="F160" s="3"/>
      <c r="G160" s="3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"/>
      <c r="D163" s="3"/>
      <c r="E163" s="3"/>
      <c r="F163" s="3"/>
      <c r="G163" s="3"/>
    </row>
    <row r="164" spans="1:7" ht="15.75">
      <c r="A164" s="3"/>
      <c r="B164" s="3"/>
      <c r="C164" s="3"/>
      <c r="D164" s="3"/>
      <c r="E164" s="3"/>
      <c r="F164" s="3"/>
      <c r="G164" s="3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3"/>
      <c r="D170" s="3"/>
      <c r="E170" s="3"/>
      <c r="F170" s="3"/>
      <c r="G170" s="3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"/>
      <c r="D175" s="3"/>
      <c r="E175" s="3"/>
      <c r="F175" s="3"/>
      <c r="G175" s="3"/>
    </row>
    <row r="176" spans="1:7" ht="15.75">
      <c r="A176" s="3"/>
      <c r="B176" s="3"/>
      <c r="C176" s="3"/>
      <c r="D176" s="3"/>
      <c r="E176" s="3"/>
      <c r="F176" s="3"/>
      <c r="G176" s="3"/>
    </row>
    <row r="177" spans="1:7" ht="15.75">
      <c r="A177" s="3"/>
      <c r="B177" s="3"/>
      <c r="C177" s="3"/>
      <c r="D177" s="3"/>
      <c r="E177" s="3"/>
      <c r="F177" s="3"/>
      <c r="G177" s="3"/>
    </row>
    <row r="178" spans="1:7" ht="15.75">
      <c r="A178" s="3"/>
      <c r="B178" s="3"/>
      <c r="C178" s="3"/>
      <c r="D178" s="3"/>
      <c r="E178" s="3"/>
      <c r="F178" s="3"/>
      <c r="G178" s="3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"/>
      <c r="D184" s="3"/>
      <c r="E184" s="3"/>
      <c r="F184" s="3"/>
      <c r="G184" s="3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"/>
      <c r="D191" s="3"/>
      <c r="E191" s="3"/>
      <c r="F191" s="3"/>
      <c r="G191" s="3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  <row r="432" spans="1:7" ht="15.75">
      <c r="A432" s="3"/>
      <c r="B432" s="3"/>
      <c r="C432" s="3"/>
      <c r="D432" s="3"/>
      <c r="E432" s="3"/>
      <c r="F432" s="3"/>
      <c r="G432" s="3"/>
    </row>
    <row r="433" spans="1:7" ht="15.75">
      <c r="A433" s="3"/>
      <c r="B433" s="3"/>
      <c r="C433" s="3"/>
      <c r="D433" s="3"/>
      <c r="E433" s="3"/>
      <c r="F433" s="3"/>
      <c r="G433" s="3"/>
    </row>
    <row r="434" spans="1:7" ht="15.75">
      <c r="A434" s="3"/>
      <c r="B434" s="3"/>
      <c r="C434" s="3"/>
      <c r="D434" s="3"/>
      <c r="E434" s="3"/>
      <c r="F434" s="3"/>
      <c r="G434" s="3"/>
    </row>
    <row r="435" spans="1:7" ht="15.75">
      <c r="A435" s="3"/>
      <c r="B435" s="3"/>
      <c r="C435" s="3"/>
      <c r="D435" s="3"/>
      <c r="E435" s="3"/>
      <c r="F435" s="3"/>
      <c r="G435" s="3"/>
    </row>
    <row r="436" spans="1:7" ht="15.75">
      <c r="A436" s="3"/>
      <c r="B436" s="3"/>
      <c r="C436" s="3"/>
      <c r="D436" s="3"/>
      <c r="E436" s="3"/>
      <c r="F436" s="3"/>
      <c r="G436" s="3"/>
    </row>
    <row r="437" spans="1:7" ht="15.75">
      <c r="A437" s="3"/>
      <c r="B437" s="3"/>
      <c r="C437" s="3"/>
      <c r="D437" s="3"/>
      <c r="E437" s="3"/>
      <c r="F437" s="3"/>
      <c r="G437" s="3"/>
    </row>
    <row r="438" spans="1:7" ht="15.75">
      <c r="A438" s="3"/>
      <c r="B438" s="3"/>
      <c r="C438" s="3"/>
      <c r="D438" s="3"/>
      <c r="E438" s="3"/>
      <c r="F438" s="3"/>
      <c r="G438" s="3"/>
    </row>
    <row r="439" spans="1:7" ht="15.75">
      <c r="A439" s="3"/>
      <c r="B439" s="3"/>
      <c r="C439" s="3"/>
      <c r="D439" s="3"/>
      <c r="E439" s="3"/>
      <c r="F439" s="3"/>
      <c r="G439" s="3"/>
    </row>
    <row r="440" spans="1:7" ht="15.75">
      <c r="A440" s="3"/>
      <c r="B440" s="3"/>
      <c r="C440" s="3"/>
      <c r="D440" s="3"/>
      <c r="E440" s="3"/>
      <c r="F440" s="3"/>
      <c r="G440" s="3"/>
    </row>
    <row r="441" spans="1:7" ht="15.75">
      <c r="A441" s="3"/>
      <c r="B441" s="3"/>
      <c r="C441" s="3"/>
      <c r="D441" s="3"/>
      <c r="E441" s="3"/>
      <c r="F441" s="3"/>
      <c r="G441" s="3"/>
    </row>
    <row r="442" spans="1:7" ht="15.75">
      <c r="A442" s="3"/>
      <c r="B442" s="3"/>
      <c r="C442" s="3"/>
      <c r="D442" s="3"/>
      <c r="E442" s="3"/>
      <c r="F442" s="3"/>
      <c r="G442" s="3"/>
    </row>
    <row r="443" spans="1:7" ht="15.75">
      <c r="A443" s="3"/>
      <c r="B443" s="3"/>
      <c r="C443" s="3"/>
      <c r="D443" s="3"/>
      <c r="E443" s="3"/>
      <c r="F443" s="3"/>
      <c r="G443" s="3"/>
    </row>
    <row r="444" spans="1:7" ht="15.75">
      <c r="A444" s="3"/>
      <c r="B444" s="3"/>
      <c r="C444" s="3"/>
      <c r="D444" s="3"/>
      <c r="E444" s="3"/>
      <c r="F444" s="3"/>
      <c r="G444" s="3"/>
    </row>
    <row r="445" spans="1:7" ht="15.75">
      <c r="A445" s="3"/>
      <c r="B445" s="3"/>
      <c r="C445" s="3"/>
      <c r="D445" s="3"/>
      <c r="E445" s="3"/>
      <c r="F445" s="3"/>
      <c r="G445" s="3"/>
    </row>
    <row r="446" spans="1:7" ht="15.75">
      <c r="A446" s="3"/>
      <c r="B446" s="3"/>
      <c r="C446" s="3"/>
      <c r="D446" s="3"/>
      <c r="E446" s="3"/>
      <c r="F446" s="3"/>
      <c r="G446" s="3"/>
    </row>
    <row r="447" spans="1:7" ht="15.75">
      <c r="A447" s="3"/>
      <c r="B447" s="3"/>
      <c r="C447" s="3"/>
      <c r="D447" s="3"/>
      <c r="E447" s="3"/>
      <c r="F447" s="3"/>
      <c r="G447" s="3"/>
    </row>
    <row r="448" spans="1:7" ht="15.75">
      <c r="A448" s="3"/>
      <c r="B448" s="3"/>
      <c r="C448" s="3"/>
      <c r="D448" s="3"/>
      <c r="E448" s="3"/>
      <c r="F448" s="3"/>
      <c r="G448" s="3"/>
    </row>
    <row r="449" spans="1:7" ht="15.75">
      <c r="A449" s="3"/>
      <c r="B449" s="3"/>
      <c r="C449" s="3"/>
      <c r="D449" s="3"/>
      <c r="E449" s="3"/>
      <c r="F449" s="3"/>
      <c r="G449" s="3"/>
    </row>
    <row r="450" spans="1:7" ht="15.75">
      <c r="A450" s="3"/>
      <c r="B450" s="3"/>
      <c r="C450" s="3"/>
      <c r="D450" s="3"/>
      <c r="E450" s="3"/>
      <c r="F450" s="3"/>
      <c r="G450" s="3"/>
    </row>
    <row r="451" spans="1:7" ht="15.75">
      <c r="A451" s="3"/>
      <c r="B451" s="3"/>
      <c r="C451" s="3"/>
      <c r="D451" s="3"/>
      <c r="E451" s="3"/>
      <c r="F451" s="3"/>
      <c r="G451" s="3"/>
    </row>
    <row r="452" spans="1:7" ht="15.75">
      <c r="A452" s="3"/>
      <c r="B452" s="3"/>
      <c r="C452" s="3"/>
      <c r="D452" s="3"/>
      <c r="E452" s="3"/>
      <c r="F452" s="3"/>
      <c r="G452" s="3"/>
    </row>
    <row r="453" spans="1:7" ht="15.75">
      <c r="A453" s="3"/>
      <c r="B453" s="3"/>
      <c r="C453" s="3"/>
      <c r="D453" s="3"/>
      <c r="E453" s="3"/>
      <c r="F453" s="3"/>
      <c r="G453" s="3"/>
    </row>
    <row r="454" spans="1:7" ht="15.75">
      <c r="A454" s="3"/>
      <c r="B454" s="3"/>
      <c r="C454" s="3"/>
      <c r="D454" s="3"/>
      <c r="E454" s="3"/>
      <c r="F454" s="3"/>
      <c r="G454" s="3"/>
    </row>
    <row r="455" spans="1:7" ht="15.75">
      <c r="A455" s="3"/>
      <c r="B455" s="3"/>
      <c r="C455" s="3"/>
      <c r="D455" s="3"/>
      <c r="E455" s="3"/>
      <c r="F455" s="3"/>
      <c r="G455" s="3"/>
    </row>
    <row r="456" spans="1:7" ht="15.75">
      <c r="A456" s="3"/>
      <c r="B456" s="3"/>
      <c r="C456" s="3"/>
      <c r="D456" s="3"/>
      <c r="E456" s="3"/>
      <c r="F456" s="3"/>
      <c r="G456" s="3"/>
    </row>
    <row r="457" spans="1:7" ht="15.75">
      <c r="A457" s="3"/>
      <c r="B457" s="3"/>
      <c r="C457" s="3"/>
      <c r="D457" s="3"/>
      <c r="E457" s="3"/>
      <c r="F457" s="3"/>
      <c r="G457" s="3"/>
    </row>
    <row r="458" spans="1:7" ht="15.75">
      <c r="A458" s="3"/>
      <c r="B458" s="3"/>
      <c r="C458" s="3"/>
      <c r="D458" s="3"/>
      <c r="E458" s="3"/>
      <c r="F458" s="3"/>
      <c r="G458" s="3"/>
    </row>
    <row r="459" spans="1:7" ht="15.75">
      <c r="A459" s="3"/>
      <c r="B459" s="3"/>
      <c r="C459" s="3"/>
      <c r="D459" s="3"/>
      <c r="E459" s="3"/>
      <c r="F459" s="3"/>
      <c r="G459" s="3"/>
    </row>
    <row r="460" spans="1:7" ht="15.75">
      <c r="A460" s="3"/>
      <c r="B460" s="3"/>
      <c r="C460" s="3"/>
      <c r="D460" s="3"/>
      <c r="E460" s="3"/>
      <c r="F460" s="3"/>
      <c r="G460" s="3"/>
    </row>
    <row r="461" spans="1:7" ht="15.75">
      <c r="A461" s="3"/>
      <c r="B461" s="3"/>
      <c r="C461" s="3"/>
      <c r="D461" s="3"/>
      <c r="E461" s="3"/>
      <c r="F461" s="3"/>
      <c r="G461" s="3"/>
    </row>
    <row r="462" spans="1:7" ht="15.75">
      <c r="A462" s="3"/>
      <c r="B462" s="3"/>
      <c r="C462" s="3"/>
      <c r="D462" s="3"/>
      <c r="E462" s="3"/>
      <c r="F462" s="3"/>
      <c r="G462" s="3"/>
    </row>
    <row r="463" spans="1:7" ht="15.75">
      <c r="A463" s="3"/>
      <c r="B463" s="3"/>
      <c r="C463" s="3"/>
      <c r="D463" s="3"/>
      <c r="E463" s="3"/>
      <c r="F463" s="3"/>
      <c r="G463" s="3"/>
    </row>
    <row r="464" spans="1:7" ht="15.75">
      <c r="A464" s="3"/>
      <c r="B464" s="3"/>
      <c r="C464" s="3"/>
      <c r="D464" s="3"/>
      <c r="E464" s="3"/>
      <c r="F464" s="3"/>
      <c r="G464" s="3"/>
    </row>
    <row r="465" spans="1:7" ht="15.75">
      <c r="A465" s="3"/>
      <c r="B465" s="3"/>
      <c r="C465" s="3"/>
      <c r="D465" s="3"/>
      <c r="E465" s="3"/>
      <c r="F465" s="3"/>
      <c r="G465" s="3"/>
    </row>
    <row r="466" spans="1:7" ht="15.75">
      <c r="A466" s="3"/>
      <c r="B466" s="3"/>
      <c r="C466" s="3"/>
      <c r="D466" s="3"/>
      <c r="E466" s="3"/>
      <c r="F466" s="3"/>
      <c r="G466" s="3"/>
    </row>
    <row r="467" spans="1:7" ht="15.75">
      <c r="A467" s="3"/>
      <c r="B467" s="3"/>
      <c r="C467" s="3"/>
      <c r="D467" s="3"/>
      <c r="E467" s="3"/>
      <c r="F467" s="3"/>
      <c r="G467" s="3"/>
    </row>
    <row r="468" spans="1:7" ht="15.75">
      <c r="A468" s="3"/>
      <c r="B468" s="3"/>
      <c r="C468" s="3"/>
      <c r="D468" s="3"/>
      <c r="E468" s="3"/>
      <c r="F468" s="3"/>
      <c r="G468" s="3"/>
    </row>
    <row r="469" spans="1:7" ht="15.75">
      <c r="A469" s="3"/>
      <c r="B469" s="3"/>
      <c r="C469" s="3"/>
      <c r="D469" s="3"/>
      <c r="E469" s="3"/>
      <c r="F469" s="3"/>
      <c r="G469" s="3"/>
    </row>
    <row r="470" spans="1:7" ht="15.75">
      <c r="A470" s="3"/>
      <c r="B470" s="3"/>
      <c r="C470" s="3"/>
      <c r="D470" s="3"/>
      <c r="E470" s="3"/>
      <c r="F470" s="3"/>
      <c r="G470" s="3"/>
    </row>
    <row r="471" spans="1:7" ht="15.75">
      <c r="A471" s="3"/>
      <c r="B471" s="3"/>
      <c r="C471" s="3"/>
      <c r="D471" s="3"/>
      <c r="E471" s="3"/>
      <c r="F471" s="3"/>
      <c r="G471" s="3"/>
    </row>
    <row r="472" spans="1:7" ht="15.75">
      <c r="A472" s="3"/>
      <c r="B472" s="3"/>
      <c r="C472" s="3"/>
      <c r="D472" s="3"/>
      <c r="E472" s="3"/>
      <c r="F472" s="3"/>
      <c r="G472" s="3"/>
    </row>
    <row r="473" spans="1:7" ht="15.75">
      <c r="A473" s="3"/>
      <c r="B473" s="3"/>
      <c r="C473" s="3"/>
      <c r="D473" s="3"/>
      <c r="E473" s="3"/>
      <c r="F473" s="3"/>
      <c r="G473" s="3"/>
    </row>
    <row r="474" spans="1:7" ht="15.75">
      <c r="A474" s="3"/>
      <c r="B474" s="3"/>
      <c r="C474" s="3"/>
      <c r="D474" s="3"/>
      <c r="E474" s="3"/>
      <c r="F474" s="3"/>
      <c r="G474" s="3"/>
    </row>
    <row r="475" spans="1:7" ht="15.75">
      <c r="A475" s="3"/>
      <c r="B475" s="3"/>
      <c r="C475" s="3"/>
      <c r="D475" s="3"/>
      <c r="E475" s="3"/>
      <c r="F475" s="3"/>
      <c r="G475" s="3"/>
    </row>
    <row r="476" spans="1:7" ht="15.75">
      <c r="A476" s="3"/>
      <c r="B476" s="3"/>
      <c r="C476" s="3"/>
      <c r="D476" s="3"/>
      <c r="E476" s="3"/>
      <c r="F476" s="3"/>
      <c r="G476" s="3"/>
    </row>
    <row r="477" spans="1:7" ht="15.75">
      <c r="A477" s="3"/>
      <c r="B477" s="3"/>
      <c r="C477" s="3"/>
      <c r="D477" s="3"/>
      <c r="E477" s="3"/>
      <c r="F477" s="3"/>
      <c r="G477" s="3"/>
    </row>
    <row r="478" spans="1:7" ht="15.75">
      <c r="A478" s="3"/>
      <c r="B478" s="3"/>
      <c r="C478" s="3"/>
      <c r="D478" s="3"/>
      <c r="E478" s="3"/>
      <c r="F478" s="3"/>
      <c r="G478" s="3"/>
    </row>
    <row r="479" spans="1:7" ht="15.75">
      <c r="A479" s="3"/>
      <c r="B479" s="3"/>
      <c r="C479" s="3"/>
      <c r="D479" s="3"/>
      <c r="E479" s="3"/>
      <c r="F479" s="3"/>
      <c r="G479" s="3"/>
    </row>
    <row r="480" spans="1:7" ht="15.75">
      <c r="A480" s="3"/>
      <c r="B480" s="3"/>
      <c r="C480" s="3"/>
      <c r="D480" s="3"/>
      <c r="E480" s="3"/>
      <c r="F480" s="3"/>
      <c r="G480" s="3"/>
    </row>
    <row r="481" spans="1:7" ht="15.75">
      <c r="A481" s="3"/>
      <c r="B481" s="3"/>
      <c r="C481" s="3"/>
      <c r="D481" s="3"/>
      <c r="E481" s="3"/>
      <c r="F481" s="3"/>
      <c r="G481" s="3"/>
    </row>
    <row r="482" spans="1:7" ht="15.75">
      <c r="A482" s="3"/>
      <c r="B482" s="3"/>
      <c r="C482" s="3"/>
      <c r="D482" s="3"/>
      <c r="E482" s="3"/>
      <c r="F482" s="3"/>
      <c r="G482" s="3"/>
    </row>
    <row r="483" spans="1:7" ht="15.75">
      <c r="A483" s="3"/>
      <c r="B483" s="3"/>
      <c r="C483" s="3"/>
      <c r="D483" s="3"/>
      <c r="E483" s="3"/>
      <c r="F483" s="3"/>
      <c r="G483" s="3"/>
    </row>
    <row r="484" spans="1:7" ht="15.75">
      <c r="A484" s="3"/>
      <c r="B484" s="3"/>
      <c r="C484" s="3"/>
      <c r="D484" s="3"/>
      <c r="E484" s="3"/>
      <c r="F484" s="3"/>
      <c r="G484" s="3"/>
    </row>
    <row r="485" spans="1:7" ht="15.75">
      <c r="A485" s="3"/>
      <c r="B485" s="3"/>
      <c r="C485" s="3"/>
      <c r="D485" s="3"/>
      <c r="E485" s="3"/>
      <c r="F485" s="3"/>
      <c r="G485" s="3"/>
    </row>
    <row r="486" spans="1:7" ht="15.75">
      <c r="A486" s="3"/>
      <c r="B486" s="3"/>
      <c r="C486" s="3"/>
      <c r="D486" s="3"/>
      <c r="E486" s="3"/>
      <c r="F486" s="3"/>
      <c r="G486" s="3"/>
    </row>
    <row r="487" spans="1:7" ht="15.75">
      <c r="A487" s="3"/>
      <c r="B487" s="3"/>
      <c r="C487" s="3"/>
      <c r="D487" s="3"/>
      <c r="E487" s="3"/>
      <c r="F487" s="3"/>
      <c r="G487" s="3"/>
    </row>
    <row r="488" spans="1:7" ht="15.75">
      <c r="A488" s="3"/>
      <c r="B488" s="3"/>
      <c r="C488" s="3"/>
      <c r="D488" s="3"/>
      <c r="E488" s="3"/>
      <c r="F488" s="3"/>
      <c r="G488" s="3"/>
    </row>
    <row r="489" spans="1:7" ht="15.75">
      <c r="A489" s="3"/>
      <c r="B489" s="3"/>
      <c r="C489" s="3"/>
      <c r="D489" s="3"/>
      <c r="E489" s="3"/>
      <c r="F489" s="3"/>
      <c r="G489" s="3"/>
    </row>
    <row r="490" spans="1:7" ht="15.75">
      <c r="A490" s="3"/>
      <c r="B490" s="3"/>
      <c r="C490" s="3"/>
      <c r="D490" s="3"/>
      <c r="E490" s="3"/>
      <c r="F490" s="3"/>
      <c r="G490" s="3"/>
    </row>
    <row r="491" spans="1:7" ht="15.75">
      <c r="A491" s="3"/>
      <c r="B491" s="3"/>
      <c r="C491" s="3"/>
      <c r="D491" s="3"/>
      <c r="E491" s="3"/>
      <c r="F491" s="3"/>
      <c r="G491" s="3"/>
    </row>
    <row r="492" spans="1:7" ht="15.75">
      <c r="A492" s="3"/>
      <c r="B492" s="3"/>
      <c r="C492" s="3"/>
      <c r="D492" s="3"/>
      <c r="E492" s="3"/>
      <c r="F492" s="3"/>
      <c r="G492" s="3"/>
    </row>
    <row r="493" spans="1:7" ht="15.75">
      <c r="A493" s="3"/>
      <c r="B493" s="3"/>
      <c r="C493" s="3"/>
      <c r="D493" s="3"/>
      <c r="E493" s="3"/>
      <c r="F493" s="3"/>
      <c r="G493" s="3"/>
    </row>
    <row r="494" spans="1:7" ht="15.75">
      <c r="A494" s="3"/>
      <c r="B494" s="3"/>
      <c r="C494" s="3"/>
      <c r="D494" s="3"/>
      <c r="E494" s="3"/>
      <c r="F494" s="3"/>
      <c r="G494" s="3"/>
    </row>
    <row r="495" spans="1:7" ht="15.75">
      <c r="A495" s="3"/>
      <c r="B495" s="3"/>
      <c r="C495" s="3"/>
      <c r="D495" s="3"/>
      <c r="E495" s="3"/>
      <c r="F495" s="3"/>
      <c r="G495" s="3"/>
    </row>
    <row r="496" spans="1:7" ht="15.75">
      <c r="A496" s="3"/>
      <c r="B496" s="3"/>
      <c r="C496" s="3"/>
      <c r="D496" s="3"/>
      <c r="E496" s="3"/>
      <c r="F496" s="3"/>
      <c r="G496" s="3"/>
    </row>
    <row r="497" spans="1:7" ht="15.75">
      <c r="A497" s="3"/>
      <c r="B497" s="3"/>
      <c r="C497" s="3"/>
      <c r="D497" s="3"/>
      <c r="E497" s="3"/>
      <c r="F497" s="3"/>
      <c r="G497" s="3"/>
    </row>
    <row r="498" spans="1:7" ht="15.75">
      <c r="A498" s="3"/>
      <c r="B498" s="3"/>
      <c r="C498" s="3"/>
      <c r="D498" s="3"/>
      <c r="E498" s="3"/>
      <c r="F498" s="3"/>
      <c r="G498" s="3"/>
    </row>
    <row r="499" spans="1:7" ht="15.75">
      <c r="A499" s="3"/>
      <c r="B499" s="3"/>
      <c r="C499" s="3"/>
      <c r="D499" s="3"/>
      <c r="E499" s="3"/>
      <c r="F499" s="3"/>
      <c r="G499" s="3"/>
    </row>
    <row r="500" spans="1:7" ht="15.75">
      <c r="A500" s="3"/>
      <c r="B500" s="3"/>
      <c r="C500" s="3"/>
      <c r="D500" s="3"/>
      <c r="E500" s="3"/>
      <c r="F500" s="3"/>
      <c r="G500" s="3"/>
    </row>
    <row r="501" spans="1:7" ht="15.75">
      <c r="A501" s="3"/>
      <c r="B501" s="3"/>
      <c r="C501" s="3"/>
      <c r="D501" s="3"/>
      <c r="E501" s="3"/>
      <c r="F501" s="3"/>
      <c r="G501" s="3"/>
    </row>
    <row r="502" spans="1:7" ht="15.75">
      <c r="A502" s="3"/>
      <c r="B502" s="3"/>
      <c r="C502" s="3"/>
      <c r="D502" s="3"/>
      <c r="E502" s="3"/>
      <c r="F502" s="3"/>
      <c r="G502" s="3"/>
    </row>
    <row r="503" spans="1:7" ht="15.75">
      <c r="A503" s="3"/>
      <c r="B503" s="3"/>
      <c r="C503" s="3"/>
      <c r="D503" s="3"/>
      <c r="E503" s="3"/>
      <c r="F503" s="3"/>
      <c r="G503" s="3"/>
    </row>
    <row r="504" spans="1:7" ht="15.75">
      <c r="A504" s="3"/>
      <c r="B504" s="3"/>
      <c r="C504" s="3"/>
      <c r="D504" s="3"/>
      <c r="E504" s="3"/>
      <c r="F504" s="3"/>
      <c r="G504" s="3"/>
    </row>
    <row r="505" spans="1:7" ht="15.75">
      <c r="A505" s="3"/>
      <c r="B505" s="3"/>
      <c r="C505" s="3"/>
      <c r="D505" s="3"/>
      <c r="E505" s="3"/>
      <c r="F505" s="3"/>
      <c r="G505" s="3"/>
    </row>
    <row r="506" spans="1:7" ht="15.75">
      <c r="A506" s="3"/>
      <c r="B506" s="3"/>
      <c r="C506" s="3"/>
      <c r="D506" s="3"/>
      <c r="E506" s="3"/>
      <c r="F506" s="3"/>
      <c r="G506" s="3"/>
    </row>
    <row r="507" spans="1:7" ht="15.75">
      <c r="A507" s="3"/>
      <c r="B507" s="3"/>
      <c r="C507" s="3"/>
      <c r="D507" s="3"/>
      <c r="E507" s="3"/>
      <c r="F507" s="3"/>
      <c r="G507" s="3"/>
    </row>
    <row r="508" spans="1:7" ht="15.75">
      <c r="A508" s="3"/>
      <c r="B508" s="3"/>
      <c r="C508" s="3"/>
      <c r="D508" s="3"/>
      <c r="E508" s="3"/>
      <c r="F508" s="3"/>
      <c r="G508" s="3"/>
    </row>
    <row r="509" spans="1:7" ht="15.75">
      <c r="A509" s="3"/>
      <c r="B509" s="3"/>
      <c r="C509" s="3"/>
      <c r="D509" s="3"/>
      <c r="E509" s="3"/>
      <c r="F509" s="3"/>
      <c r="G509" s="3"/>
    </row>
    <row r="510" spans="1:7" ht="15.75">
      <c r="A510" s="3"/>
      <c r="B510" s="3"/>
      <c r="C510" s="3"/>
      <c r="D510" s="3"/>
      <c r="E510" s="3"/>
      <c r="F510" s="3"/>
      <c r="G510" s="3"/>
    </row>
    <row r="511" spans="1:7" ht="15.75">
      <c r="A511" s="3"/>
      <c r="B511" s="3"/>
      <c r="C511" s="3"/>
      <c r="D511" s="3"/>
      <c r="E511" s="3"/>
      <c r="F511" s="3"/>
      <c r="G511" s="3"/>
    </row>
    <row r="512" spans="1:7" ht="15.75">
      <c r="A512" s="3"/>
      <c r="B512" s="3"/>
      <c r="C512" s="3"/>
      <c r="D512" s="3"/>
      <c r="E512" s="3"/>
      <c r="F512" s="3"/>
      <c r="G512" s="3"/>
    </row>
    <row r="513" spans="1:7" ht="15.75">
      <c r="A513" s="3"/>
      <c r="B513" s="3"/>
      <c r="C513" s="3"/>
      <c r="D513" s="3"/>
      <c r="E513" s="3"/>
      <c r="F513" s="3"/>
      <c r="G513" s="3"/>
    </row>
    <row r="514" spans="1:7" ht="15.75">
      <c r="A514" s="3"/>
      <c r="B514" s="3"/>
      <c r="C514" s="3"/>
      <c r="D514" s="3"/>
      <c r="E514" s="3"/>
      <c r="F514" s="3"/>
      <c r="G514" s="3"/>
    </row>
    <row r="515" spans="1:7" ht="15.75">
      <c r="A515" s="3"/>
      <c r="B515" s="3"/>
      <c r="C515" s="3"/>
      <c r="D515" s="3"/>
      <c r="E515" s="3"/>
      <c r="F515" s="3"/>
      <c r="G515" s="3"/>
    </row>
    <row r="516" spans="1:7" ht="15.75">
      <c r="A516" s="3"/>
      <c r="B516" s="3"/>
      <c r="C516" s="3"/>
      <c r="D516" s="3"/>
      <c r="E516" s="3"/>
      <c r="F516" s="3"/>
      <c r="G516" s="3"/>
    </row>
    <row r="517" spans="1:7" ht="15.75">
      <c r="A517" s="3"/>
      <c r="B517" s="3"/>
      <c r="C517" s="3"/>
      <c r="D517" s="3"/>
      <c r="E517" s="3"/>
      <c r="F517" s="3"/>
      <c r="G517" s="3"/>
    </row>
    <row r="518" spans="1:7" ht="15.75">
      <c r="A518" s="3"/>
      <c r="B518" s="3"/>
      <c r="C518" s="3"/>
      <c r="D518" s="3"/>
      <c r="E518" s="3"/>
      <c r="F518" s="3"/>
      <c r="G518" s="3"/>
    </row>
    <row r="519" spans="1:7" ht="15.75">
      <c r="A519" s="3"/>
      <c r="B519" s="3"/>
      <c r="C519" s="3"/>
      <c r="D519" s="3"/>
      <c r="E519" s="3"/>
      <c r="F519" s="3"/>
      <c r="G519" s="3"/>
    </row>
    <row r="520" spans="1:7" ht="15.75">
      <c r="A520" s="3"/>
      <c r="B520" s="3"/>
      <c r="C520" s="3"/>
      <c r="D520" s="3"/>
      <c r="E520" s="3"/>
      <c r="F520" s="3"/>
      <c r="G520" s="3"/>
    </row>
    <row r="521" spans="1:7" ht="15.75">
      <c r="A521" s="3"/>
      <c r="B521" s="3"/>
      <c r="C521" s="3"/>
      <c r="D521" s="3"/>
      <c r="E521" s="3"/>
      <c r="F521" s="3"/>
      <c r="G521" s="3"/>
    </row>
    <row r="522" spans="1:7" ht="15.75">
      <c r="A522" s="3"/>
      <c r="B522" s="3"/>
      <c r="C522" s="3"/>
      <c r="D522" s="3"/>
      <c r="E522" s="3"/>
      <c r="F522" s="3"/>
      <c r="G522" s="3"/>
    </row>
    <row r="523" spans="1:7" ht="15.75">
      <c r="A523" s="3"/>
      <c r="B523" s="3"/>
      <c r="C523" s="3"/>
      <c r="D523" s="3"/>
      <c r="E523" s="3"/>
      <c r="F523" s="3"/>
      <c r="G523" s="3"/>
    </row>
    <row r="524" spans="1:7" ht="15.75">
      <c r="A524" s="3"/>
      <c r="B524" s="3"/>
      <c r="C524" s="3"/>
      <c r="D524" s="3"/>
      <c r="E524" s="3"/>
      <c r="F524" s="3"/>
      <c r="G524" s="3"/>
    </row>
    <row r="525" spans="1:7" ht="15.75">
      <c r="A525" s="3"/>
      <c r="B525" s="3"/>
      <c r="C525" s="3"/>
      <c r="D525" s="3"/>
      <c r="E525" s="3"/>
      <c r="F525" s="3"/>
      <c r="G525" s="3"/>
    </row>
    <row r="526" spans="1:7" ht="15.75">
      <c r="A526" s="3"/>
      <c r="B526" s="3"/>
      <c r="C526" s="3"/>
      <c r="D526" s="3"/>
      <c r="E526" s="3"/>
      <c r="F526" s="3"/>
      <c r="G526" s="3"/>
    </row>
    <row r="527" spans="1:7" ht="15.75">
      <c r="A527" s="3"/>
      <c r="B527" s="3"/>
      <c r="C527" s="3"/>
      <c r="D527" s="3"/>
      <c r="E527" s="3"/>
      <c r="F527" s="3"/>
      <c r="G527" s="3"/>
    </row>
    <row r="528" spans="1:7" ht="15.75">
      <c r="A528" s="3"/>
      <c r="B528" s="3"/>
      <c r="C528" s="3"/>
      <c r="D528" s="3"/>
      <c r="E528" s="3"/>
      <c r="F528" s="3"/>
      <c r="G528" s="3"/>
    </row>
    <row r="529" spans="1:7" ht="15.75">
      <c r="A529" s="3"/>
      <c r="B529" s="3"/>
      <c r="C529" s="3"/>
      <c r="D529" s="3"/>
      <c r="E529" s="3"/>
      <c r="F529" s="3"/>
      <c r="G529" s="3"/>
    </row>
    <row r="530" spans="1:7" ht="15.75">
      <c r="A530" s="3"/>
      <c r="B530" s="3"/>
      <c r="C530" s="3"/>
      <c r="D530" s="3"/>
      <c r="E530" s="3"/>
      <c r="F530" s="3"/>
      <c r="G530" s="3"/>
    </row>
    <row r="531" spans="1:7" ht="15.75">
      <c r="A531" s="3"/>
      <c r="B531" s="3"/>
      <c r="C531" s="3"/>
      <c r="D531" s="3"/>
      <c r="E531" s="3"/>
      <c r="F531" s="3"/>
      <c r="G531" s="3"/>
    </row>
    <row r="532" spans="1:7" ht="15.75">
      <c r="A532" s="3"/>
      <c r="B532" s="3"/>
      <c r="C532" s="3"/>
      <c r="D532" s="3"/>
      <c r="E532" s="3"/>
      <c r="F532" s="3"/>
      <c r="G532" s="3"/>
    </row>
    <row r="533" spans="1:7" ht="15.75">
      <c r="A533" s="3"/>
      <c r="B533" s="3"/>
      <c r="C533" s="3"/>
      <c r="D533" s="3"/>
      <c r="E533" s="3"/>
      <c r="F533" s="3"/>
      <c r="G533" s="3"/>
    </row>
    <row r="534" spans="1:7" ht="15.75">
      <c r="A534" s="3"/>
      <c r="B534" s="3"/>
      <c r="C534" s="3"/>
      <c r="D534" s="3"/>
      <c r="E534" s="3"/>
      <c r="F534" s="3"/>
      <c r="G534" s="3"/>
    </row>
    <row r="535" spans="1:7" ht="15.75">
      <c r="A535" s="3"/>
      <c r="B535" s="3"/>
      <c r="C535" s="3"/>
      <c r="D535" s="3"/>
      <c r="E535" s="3"/>
      <c r="F535" s="3"/>
      <c r="G535" s="3"/>
    </row>
    <row r="536" spans="1:7" ht="15.75">
      <c r="A536" s="3"/>
      <c r="B536" s="3"/>
      <c r="C536" s="3"/>
      <c r="D536" s="3"/>
      <c r="E536" s="3"/>
      <c r="F536" s="3"/>
      <c r="G536" s="3"/>
    </row>
    <row r="537" spans="1:7" ht="15.75">
      <c r="A537" s="3"/>
      <c r="B537" s="3"/>
      <c r="C537" s="3"/>
      <c r="D537" s="3"/>
      <c r="E537" s="3"/>
      <c r="F537" s="3"/>
      <c r="G537" s="3"/>
    </row>
    <row r="538" spans="1:7" ht="15.75">
      <c r="A538" s="3"/>
      <c r="B538" s="3"/>
      <c r="C538" s="3"/>
      <c r="D538" s="3"/>
      <c r="E538" s="3"/>
      <c r="F538" s="3"/>
      <c r="G538" s="3"/>
    </row>
    <row r="539" spans="1:7" ht="15.75">
      <c r="A539" s="3"/>
      <c r="B539" s="3"/>
      <c r="C539" s="3"/>
      <c r="D539" s="3"/>
      <c r="E539" s="3"/>
      <c r="F539" s="3"/>
      <c r="G539" s="3"/>
    </row>
  </sheetData>
  <sheetProtection/>
  <mergeCells count="9">
    <mergeCell ref="A7:G7"/>
    <mergeCell ref="A79:F79"/>
    <mergeCell ref="A6:G6"/>
    <mergeCell ref="A8:G8"/>
    <mergeCell ref="A1:G1"/>
    <mergeCell ref="A2:G2"/>
    <mergeCell ref="A5:G5"/>
    <mergeCell ref="A3:F3"/>
    <mergeCell ref="A4:F4"/>
  </mergeCells>
  <printOptions/>
  <pageMargins left="0.5905511811023623" right="0.1968503937007874" top="0.3937007874015748" bottom="0.1968503937007874" header="0.31496062992125984" footer="0.31496062992125984"/>
  <pageSetup firstPageNumber="44" useFirstPageNumber="1" fitToHeight="16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2018-02-20T04:42:19Z</dcterms:modified>
  <cp:category/>
  <cp:version/>
  <cp:contentType/>
  <cp:contentStatus/>
</cp:coreProperties>
</file>